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Modelo de proposta" sheetId="2" r:id="rId1"/>
    <sheet name="Plan3" sheetId="3" r:id="rId2"/>
  </sheets>
  <calcPr calcId="124519"/>
</workbook>
</file>

<file path=xl/calcChain.xml><?xml version="1.0" encoding="utf-8"?>
<calcChain xmlns="http://schemas.openxmlformats.org/spreadsheetml/2006/main">
  <c r="E4" i="2"/>
  <c r="F4" s="1"/>
  <c r="H4" s="1"/>
  <c r="E5"/>
  <c r="F5" s="1"/>
  <c r="H5" s="1"/>
  <c r="E6"/>
  <c r="F6" s="1"/>
  <c r="H6" s="1"/>
  <c r="E7"/>
  <c r="F7" s="1"/>
  <c r="H7" s="1"/>
  <c r="E8"/>
  <c r="F8" s="1"/>
  <c r="H8" s="1"/>
  <c r="E9"/>
  <c r="F9" s="1"/>
  <c r="H9" s="1"/>
  <c r="E10"/>
  <c r="F10" s="1"/>
  <c r="H10" s="1"/>
  <c r="E11"/>
  <c r="F11" s="1"/>
  <c r="H11" s="1"/>
  <c r="E12"/>
  <c r="F12" s="1"/>
  <c r="H12" s="1"/>
  <c r="E13"/>
  <c r="F13" s="1"/>
  <c r="H13" s="1"/>
  <c r="E14"/>
  <c r="F14" s="1"/>
  <c r="H14" s="1"/>
  <c r="E15"/>
  <c r="F15" s="1"/>
  <c r="H15" s="1"/>
  <c r="E16"/>
  <c r="F16" s="1"/>
  <c r="H16" s="1"/>
  <c r="E17"/>
  <c r="F17" s="1"/>
  <c r="H17" s="1"/>
  <c r="E18"/>
  <c r="F18" s="1"/>
  <c r="H18" s="1"/>
  <c r="E19"/>
  <c r="F19" s="1"/>
  <c r="H19" s="1"/>
  <c r="E20"/>
  <c r="F20" s="1"/>
  <c r="H20" s="1"/>
  <c r="E3"/>
  <c r="F3" s="1"/>
  <c r="H3" s="1"/>
  <c r="H21" l="1"/>
</calcChain>
</file>

<file path=xl/sharedStrings.xml><?xml version="1.0" encoding="utf-8"?>
<sst xmlns="http://schemas.openxmlformats.org/spreadsheetml/2006/main" count="32" uniqueCount="32">
  <si>
    <t>PLANILHA ORÇAMENTÁRIA ESTIMADA PARA O PERÍODO DE 12 MESES</t>
  </si>
  <si>
    <t>COLUNA B</t>
  </si>
  <si>
    <t>HORAS</t>
  </si>
  <si>
    <t>TOTAL SERVIÇOS</t>
  </si>
  <si>
    <t>TOTAL PEÇAS</t>
  </si>
  <si>
    <t>TOTAL</t>
  </si>
  <si>
    <r>
      <t xml:space="preserve">LOTE 1 - TABELA DE PRECOS </t>
    </r>
    <r>
      <rPr>
        <b/>
        <u/>
        <sz val="10"/>
        <color rgb="FF000000"/>
        <rFont val="Calibri Light"/>
        <family val="2"/>
      </rPr>
      <t>VOLKSWAGEN</t>
    </r>
    <r>
      <rPr>
        <sz val="10"/>
        <color rgb="FF000000"/>
        <rFont val="Calibri Light"/>
        <family val="2"/>
      </rPr>
      <t xml:space="preserve"> PARA PECAS DE </t>
    </r>
    <r>
      <rPr>
        <b/>
        <u/>
        <sz val="10"/>
        <color rgb="FF000000"/>
        <rFont val="Calibri Light"/>
        <family val="2"/>
      </rPr>
      <t>VEICULOS LEVES</t>
    </r>
  </si>
  <si>
    <r>
      <t xml:space="preserve">LOTE 2 - TABELA DE PRECOS </t>
    </r>
    <r>
      <rPr>
        <b/>
        <u/>
        <sz val="10"/>
        <color theme="1"/>
        <rFont val="Calibri"/>
        <family val="2"/>
        <scheme val="minor"/>
      </rPr>
      <t>FIAT</t>
    </r>
    <r>
      <rPr>
        <sz val="10"/>
        <color theme="1"/>
        <rFont val="Calibri"/>
        <family val="2"/>
        <scheme val="minor"/>
      </rPr>
      <t xml:space="preserve"> PARA PEÇAS DE </t>
    </r>
    <r>
      <rPr>
        <b/>
        <u/>
        <sz val="10"/>
        <color theme="1"/>
        <rFont val="Calibri"/>
        <family val="2"/>
        <scheme val="minor"/>
      </rPr>
      <t>VEÍCULOS LEVES</t>
    </r>
  </si>
  <si>
    <r>
      <t xml:space="preserve">LOTE 3 - TABELA DE PRECOS </t>
    </r>
    <r>
      <rPr>
        <b/>
        <u/>
        <sz val="10"/>
        <color theme="1"/>
        <rFont val="Calibri"/>
        <family val="2"/>
        <scheme val="minor"/>
      </rPr>
      <t>RENAULT</t>
    </r>
    <r>
      <rPr>
        <sz val="10"/>
        <color theme="1"/>
        <rFont val="Calibri"/>
        <family val="2"/>
        <scheme val="minor"/>
      </rPr>
      <t xml:space="preserve"> PARA PECAS DE </t>
    </r>
    <r>
      <rPr>
        <b/>
        <u/>
        <sz val="10"/>
        <color theme="1"/>
        <rFont val="Calibri"/>
        <family val="2"/>
        <scheme val="minor"/>
      </rPr>
      <t>VEICULOS LEVES</t>
    </r>
  </si>
  <si>
    <r>
      <t xml:space="preserve">LOTE 4 - TABELA DE PRECOS </t>
    </r>
    <r>
      <rPr>
        <b/>
        <u/>
        <sz val="10"/>
        <color theme="1"/>
        <rFont val="Calibri"/>
        <family val="2"/>
        <scheme val="minor"/>
      </rPr>
      <t>HONDA</t>
    </r>
    <r>
      <rPr>
        <sz val="10"/>
        <color theme="1"/>
        <rFont val="Calibri"/>
        <family val="2"/>
        <scheme val="minor"/>
      </rPr>
      <t xml:space="preserve"> PARA PEÇAS DE </t>
    </r>
    <r>
      <rPr>
        <b/>
        <u/>
        <sz val="10"/>
        <color theme="1"/>
        <rFont val="Calibri"/>
        <family val="2"/>
        <scheme val="minor"/>
      </rPr>
      <t>MOTOCICLETAS – LEVE</t>
    </r>
  </si>
  <si>
    <r>
      <t xml:space="preserve">LOTE 5 - TABELA DE PRECOS </t>
    </r>
    <r>
      <rPr>
        <b/>
        <u/>
        <sz val="10"/>
        <color theme="1"/>
        <rFont val="Calibri"/>
        <family val="2"/>
        <scheme val="minor"/>
      </rPr>
      <t>VOLKSWAGEN</t>
    </r>
    <r>
      <rPr>
        <sz val="10"/>
        <color theme="1"/>
        <rFont val="Calibri"/>
        <family val="2"/>
        <scheme val="minor"/>
      </rPr>
      <t xml:space="preserve"> PARA PECAS DE </t>
    </r>
    <r>
      <rPr>
        <b/>
        <u/>
        <sz val="10"/>
        <color theme="1"/>
        <rFont val="Calibri"/>
        <family val="2"/>
        <scheme val="minor"/>
      </rPr>
      <t>VEICULOS UTILITÁRIOS</t>
    </r>
  </si>
  <si>
    <r>
      <t xml:space="preserve">LOTE 6 - TABELA DE PREÇOS </t>
    </r>
    <r>
      <rPr>
        <b/>
        <u/>
        <sz val="10"/>
        <color theme="1"/>
        <rFont val="Calibri"/>
        <family val="2"/>
        <scheme val="minor"/>
      </rPr>
      <t>FIAT</t>
    </r>
    <r>
      <rPr>
        <sz val="10"/>
        <color theme="1"/>
        <rFont val="Calibri"/>
        <family val="2"/>
        <scheme val="minor"/>
      </rPr>
      <t xml:space="preserve"> PARA PEÇAS DE VEÍCULOS </t>
    </r>
    <r>
      <rPr>
        <b/>
        <u/>
        <sz val="10"/>
        <color theme="1"/>
        <rFont val="Calibri"/>
        <family val="2"/>
        <scheme val="minor"/>
      </rPr>
      <t>UTILITÁRIO</t>
    </r>
  </si>
  <si>
    <r>
      <t xml:space="preserve">LOTE 7 - TABELA DE PRECOS </t>
    </r>
    <r>
      <rPr>
        <b/>
        <u/>
        <sz val="10"/>
        <color theme="1"/>
        <rFont val="Calibri"/>
        <family val="2"/>
        <scheme val="minor"/>
      </rPr>
      <t>RENAULT</t>
    </r>
    <r>
      <rPr>
        <sz val="10"/>
        <color theme="1"/>
        <rFont val="Calibri"/>
        <family val="2"/>
        <scheme val="minor"/>
      </rPr>
      <t xml:space="preserve"> PARA PEÇAS DE VEÍCULOS </t>
    </r>
    <r>
      <rPr>
        <b/>
        <u/>
        <sz val="10"/>
        <color theme="1"/>
        <rFont val="Calibri"/>
        <family val="2"/>
        <scheme val="minor"/>
      </rPr>
      <t>UTILITÁRIO</t>
    </r>
  </si>
  <si>
    <r>
      <t xml:space="preserve">LOTE 8 - TABELA DE PRECOS </t>
    </r>
    <r>
      <rPr>
        <b/>
        <u/>
        <sz val="10"/>
        <color theme="1"/>
        <rFont val="Calibri"/>
        <family val="2"/>
        <scheme val="minor"/>
      </rPr>
      <t>GM</t>
    </r>
    <r>
      <rPr>
        <sz val="10"/>
        <color theme="1"/>
        <rFont val="Calibri"/>
        <family val="2"/>
        <scheme val="minor"/>
      </rPr>
      <t xml:space="preserve"> PARA PEÇAS DE VEÍCULOS </t>
    </r>
    <r>
      <rPr>
        <b/>
        <u/>
        <sz val="10"/>
        <color theme="1"/>
        <rFont val="Calibri"/>
        <family val="2"/>
        <scheme val="minor"/>
      </rPr>
      <t>UTILITARIOS</t>
    </r>
  </si>
  <si>
    <r>
      <t xml:space="preserve">LOTE 9 – TABELA DE PREÇOS </t>
    </r>
    <r>
      <rPr>
        <b/>
        <u/>
        <sz val="10"/>
        <color theme="1"/>
        <rFont val="Calibri"/>
        <family val="2"/>
        <scheme val="minor"/>
      </rPr>
      <t>CITROEN</t>
    </r>
    <r>
      <rPr>
        <sz val="10"/>
        <color theme="1"/>
        <rFont val="Calibri"/>
        <family val="2"/>
        <scheme val="minor"/>
      </rPr>
      <t xml:space="preserve"> PARA PEÇAS DE VEÍCULOS </t>
    </r>
    <r>
      <rPr>
        <b/>
        <u/>
        <sz val="10"/>
        <color theme="1"/>
        <rFont val="Calibri"/>
        <family val="2"/>
        <scheme val="minor"/>
      </rPr>
      <t>UTILITÁRIOS</t>
    </r>
  </si>
  <si>
    <r>
      <t xml:space="preserve">LOTE 10 - TABELA DE PRECOS </t>
    </r>
    <r>
      <rPr>
        <b/>
        <u/>
        <sz val="10"/>
        <color theme="1"/>
        <rFont val="Calibri"/>
        <family val="2"/>
        <scheme val="minor"/>
      </rPr>
      <t>MERCEDEZ BENZ</t>
    </r>
    <r>
      <rPr>
        <sz val="10"/>
        <color theme="1"/>
        <rFont val="Calibri"/>
        <family val="2"/>
        <scheme val="minor"/>
      </rPr>
      <t xml:space="preserve"> PARA PEÇAS DE VEÍCULOS </t>
    </r>
    <r>
      <rPr>
        <b/>
        <u/>
        <sz val="10"/>
        <color theme="1"/>
        <rFont val="Calibri"/>
        <family val="2"/>
        <scheme val="minor"/>
      </rPr>
      <t>UTILITARIOS</t>
    </r>
  </si>
  <si>
    <r>
      <t xml:space="preserve">LOTE 11 – TABELA PREÇOS </t>
    </r>
    <r>
      <rPr>
        <b/>
        <u/>
        <sz val="10"/>
        <color theme="1"/>
        <rFont val="Calibri"/>
        <family val="2"/>
        <scheme val="minor"/>
      </rPr>
      <t>FORD</t>
    </r>
    <r>
      <rPr>
        <sz val="10"/>
        <color theme="1"/>
        <rFont val="Calibri"/>
        <family val="2"/>
        <scheme val="minor"/>
      </rPr>
      <t xml:space="preserve"> PARA PEÇAS DE VEÍCULOS </t>
    </r>
    <r>
      <rPr>
        <b/>
        <u/>
        <sz val="10"/>
        <color theme="1"/>
        <rFont val="Calibri"/>
        <family val="2"/>
        <scheme val="minor"/>
      </rPr>
      <t>UTILITÁRIOS</t>
    </r>
  </si>
  <si>
    <r>
      <t xml:space="preserve">LOTE 12 - TABELA PRECOS </t>
    </r>
    <r>
      <rPr>
        <b/>
        <u/>
        <sz val="10"/>
        <color theme="1"/>
        <rFont val="Calibri"/>
        <family val="2"/>
        <scheme val="minor"/>
      </rPr>
      <t>VOLARE</t>
    </r>
    <r>
      <rPr>
        <sz val="10"/>
        <color theme="1"/>
        <rFont val="Calibri"/>
        <family val="2"/>
        <scheme val="minor"/>
      </rPr>
      <t xml:space="preserve"> PARA PEÇAS DE </t>
    </r>
    <r>
      <rPr>
        <b/>
        <u/>
        <sz val="10"/>
        <color theme="1"/>
        <rFont val="Calibri"/>
        <family val="2"/>
        <scheme val="minor"/>
      </rPr>
      <t>VEÍCULOS PESADOS</t>
    </r>
  </si>
  <si>
    <r>
      <t xml:space="preserve">LOTE 13 - TABELA PRECOS </t>
    </r>
    <r>
      <rPr>
        <b/>
        <u/>
        <sz val="10"/>
        <color theme="1"/>
        <rFont val="Calibri"/>
        <family val="2"/>
        <scheme val="minor"/>
      </rPr>
      <t>FORD</t>
    </r>
    <r>
      <rPr>
        <sz val="10"/>
        <color theme="1"/>
        <rFont val="Calibri"/>
        <family val="2"/>
        <scheme val="minor"/>
      </rPr>
      <t xml:space="preserve"> PARA PEÇAS DE </t>
    </r>
    <r>
      <rPr>
        <b/>
        <u/>
        <sz val="10"/>
        <color theme="1"/>
        <rFont val="Calibri"/>
        <family val="2"/>
        <scheme val="minor"/>
      </rPr>
      <t>VEÍCULOS PESADOS</t>
    </r>
  </si>
  <si>
    <r>
      <t xml:space="preserve">LOTE 14 - TABELA PRECOS </t>
    </r>
    <r>
      <rPr>
        <b/>
        <u/>
        <sz val="10"/>
        <color theme="1"/>
        <rFont val="Calibri"/>
        <family val="2"/>
        <scheme val="minor"/>
      </rPr>
      <t>VOLKSWAGEN</t>
    </r>
    <r>
      <rPr>
        <sz val="10"/>
        <color theme="1"/>
        <rFont val="Calibri"/>
        <family val="2"/>
        <scheme val="minor"/>
      </rPr>
      <t xml:space="preserve"> PARA PEÇAS DE </t>
    </r>
    <r>
      <rPr>
        <b/>
        <u/>
        <sz val="10"/>
        <color theme="1"/>
        <rFont val="Calibri"/>
        <family val="2"/>
        <scheme val="minor"/>
      </rPr>
      <t>VEÍCULOS PESADOS</t>
    </r>
  </si>
  <si>
    <r>
      <t xml:space="preserve">LOTE 15 - TABELA PRECOS </t>
    </r>
    <r>
      <rPr>
        <b/>
        <u/>
        <sz val="10"/>
        <color theme="1"/>
        <rFont val="Calibri"/>
        <family val="2"/>
        <scheme val="minor"/>
      </rPr>
      <t>INTERNACIONAL</t>
    </r>
    <r>
      <rPr>
        <sz val="10"/>
        <color theme="1"/>
        <rFont val="Calibri"/>
        <family val="2"/>
        <scheme val="minor"/>
      </rPr>
      <t xml:space="preserve">  PARA PEÇAS DE </t>
    </r>
    <r>
      <rPr>
        <b/>
        <u/>
        <sz val="10"/>
        <color theme="1"/>
        <rFont val="Calibri"/>
        <family val="2"/>
        <scheme val="minor"/>
      </rPr>
      <t>VEÍCULOS PESADOS</t>
    </r>
  </si>
  <si>
    <r>
      <t xml:space="preserve">LOTE 16 -  TABELA PRECOS </t>
    </r>
    <r>
      <rPr>
        <b/>
        <u/>
        <sz val="10"/>
        <color theme="1"/>
        <rFont val="Calibri"/>
        <family val="2"/>
        <scheme val="minor"/>
      </rPr>
      <t>MERCEDEZ BENZ</t>
    </r>
    <r>
      <rPr>
        <sz val="10"/>
        <color theme="1"/>
        <rFont val="Calibri"/>
        <family val="2"/>
        <scheme val="minor"/>
      </rPr>
      <t xml:space="preserve"> PARA PEÇAS DE </t>
    </r>
    <r>
      <rPr>
        <b/>
        <u/>
        <sz val="10"/>
        <color theme="1"/>
        <rFont val="Calibri"/>
        <family val="2"/>
        <scheme val="minor"/>
      </rPr>
      <t>VEÍCULOS PESADOS</t>
    </r>
  </si>
  <si>
    <r>
      <t xml:space="preserve">LOTE 17 -  TABELA PRECOS </t>
    </r>
    <r>
      <rPr>
        <b/>
        <u/>
        <sz val="10"/>
        <color theme="1"/>
        <rFont val="Calibri"/>
        <family val="2"/>
        <scheme val="minor"/>
      </rPr>
      <t>IVECO</t>
    </r>
    <r>
      <rPr>
        <sz val="10"/>
        <color theme="1"/>
        <rFont val="Calibri"/>
        <family val="2"/>
        <scheme val="minor"/>
      </rPr>
      <t xml:space="preserve"> PARA PEÇAS DE </t>
    </r>
    <r>
      <rPr>
        <b/>
        <u/>
        <sz val="10"/>
        <color theme="1"/>
        <rFont val="Calibri"/>
        <family val="2"/>
        <scheme val="minor"/>
      </rPr>
      <t>VEÍCULOS PESADOS</t>
    </r>
  </si>
  <si>
    <r>
      <t xml:space="preserve">LOTE 18 - TABELA PREÇOS </t>
    </r>
    <r>
      <rPr>
        <b/>
        <u/>
        <sz val="10"/>
        <color theme="1"/>
        <rFont val="Calibri"/>
        <family val="2"/>
        <scheme val="minor"/>
      </rPr>
      <t>MÁQUINAS E TRATORES</t>
    </r>
    <r>
      <rPr>
        <b/>
        <sz val="10"/>
        <color theme="1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 xml:space="preserve">PARA PEÇAS </t>
    </r>
    <r>
      <rPr>
        <b/>
        <sz val="10"/>
        <color theme="1"/>
        <rFont val="Calibri"/>
        <family val="2"/>
        <scheme val="minor"/>
      </rPr>
      <t>LINHA PESADA</t>
    </r>
  </si>
  <si>
    <t>% DESCONTO PEÇAS SOBRE TABELA MONTADORAS</t>
  </si>
  <si>
    <t>Valor H/H</t>
  </si>
  <si>
    <t>valor com desconto</t>
  </si>
  <si>
    <t>COLUNA A</t>
  </si>
  <si>
    <t>COLUNA C</t>
  </si>
  <si>
    <t>COLUNA E</t>
  </si>
  <si>
    <t>(D+E)</t>
  </si>
  <si>
    <t>COLUNA D (COLUNA A * COLUNA C)</t>
  </si>
</sst>
</file>

<file path=xl/styles.xml><?xml version="1.0" encoding="utf-8"?>
<styleSheet xmlns="http://schemas.openxmlformats.org/spreadsheetml/2006/main">
  <numFmts count="1">
    <numFmt numFmtId="44" formatCode="_-&quot;R$&quot;\ * #,##0.00_-;\-&quot;R$&quot;\ * #,##0.00_-;_-&quot;R$&quot;\ * &quot;-&quot;??_-;_-@_-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000000"/>
      <name val="Calibri Light"/>
      <family val="2"/>
    </font>
    <font>
      <sz val="10"/>
      <color theme="1"/>
      <name val="Calibri"/>
      <family val="2"/>
      <scheme val="minor"/>
    </font>
    <font>
      <sz val="10"/>
      <color rgb="FF000000"/>
      <name val="Calibri Light"/>
      <family val="2"/>
    </font>
    <font>
      <b/>
      <u/>
      <sz val="10"/>
      <color rgb="FF000000"/>
      <name val="Calibri Light"/>
      <family val="2"/>
    </font>
    <font>
      <b/>
      <u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7">
    <xf numFmtId="0" fontId="0" fillId="0" borderId="0" xfId="0"/>
    <xf numFmtId="0" fontId="2" fillId="2" borderId="3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44" fontId="2" fillId="2" borderId="4" xfId="1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44" fontId="4" fillId="0" borderId="4" xfId="1" applyFont="1" applyBorder="1" applyAlignment="1">
      <alignment horizontal="center"/>
    </xf>
    <xf numFmtId="44" fontId="3" fillId="2" borderId="4" xfId="1" applyFont="1" applyFill="1" applyBorder="1"/>
    <xf numFmtId="44" fontId="4" fillId="2" borderId="4" xfId="1" applyFont="1" applyFill="1" applyBorder="1" applyAlignment="1">
      <alignment horizontal="center"/>
    </xf>
    <xf numFmtId="44" fontId="3" fillId="2" borderId="4" xfId="0" applyNumberFormat="1" applyFont="1" applyFill="1" applyBorder="1"/>
    <xf numFmtId="44" fontId="4" fillId="2" borderId="5" xfId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0" borderId="0" xfId="0" applyFont="1"/>
    <xf numFmtId="44" fontId="3" fillId="2" borderId="7" xfId="1" applyFont="1" applyFill="1" applyBorder="1"/>
    <xf numFmtId="0" fontId="3" fillId="2" borderId="6" xfId="0" applyFont="1" applyFill="1" applyBorder="1"/>
    <xf numFmtId="44" fontId="7" fillId="2" borderId="2" xfId="0" applyNumberFormat="1" applyFont="1" applyFill="1" applyBorder="1"/>
    <xf numFmtId="0" fontId="2" fillId="2" borderId="2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justify" wrapText="1"/>
    </xf>
    <xf numFmtId="44" fontId="2" fillId="2" borderId="2" xfId="1" applyFont="1" applyFill="1" applyBorder="1" applyAlignment="1">
      <alignment horizontal="center" vertical="center" wrapText="1"/>
    </xf>
    <xf numFmtId="9" fontId="4" fillId="2" borderId="4" xfId="2" applyFont="1" applyFill="1" applyBorder="1" applyAlignment="1">
      <alignment horizontal="center"/>
    </xf>
    <xf numFmtId="44" fontId="2" fillId="0" borderId="4" xfId="1" applyFont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wrapText="1"/>
    </xf>
    <xf numFmtId="0" fontId="4" fillId="2" borderId="3" xfId="0" applyFont="1" applyFill="1" applyBorder="1" applyAlignment="1">
      <alignment horizontal="justify" wrapText="1"/>
    </xf>
    <xf numFmtId="0" fontId="2" fillId="2" borderId="1" xfId="0" applyFont="1" applyFill="1" applyBorder="1" applyAlignment="1">
      <alignment horizontal="center" vertical="center" wrapText="1"/>
    </xf>
  </cellXfs>
  <cellStyles count="3">
    <cellStyle name="Moeda" xfId="1" builtinId="4"/>
    <cellStyle name="Normal" xfId="0" builtinId="0"/>
    <cellStyle name="Porcentagem" xfId="2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F10" sqref="F10"/>
    </sheetView>
  </sheetViews>
  <sheetFormatPr defaultRowHeight="15"/>
  <cols>
    <col min="1" max="1" width="63" customWidth="1"/>
    <col min="2" max="2" width="13.7109375" bestFit="1" customWidth="1"/>
    <col min="4" max="4" width="10" bestFit="1" customWidth="1"/>
    <col min="5" max="5" width="11.5703125" bestFit="1" customWidth="1"/>
    <col min="6" max="6" width="15.5703125" customWidth="1"/>
    <col min="7" max="7" width="13.5703125" bestFit="1" customWidth="1"/>
    <col min="8" max="8" width="15" bestFit="1" customWidth="1"/>
  </cols>
  <sheetData>
    <row r="1" spans="1:8" ht="39" thickBot="1">
      <c r="A1" s="26" t="s">
        <v>0</v>
      </c>
      <c r="B1" s="22" t="s">
        <v>24</v>
      </c>
      <c r="C1" s="21" t="s">
        <v>27</v>
      </c>
      <c r="D1" s="21" t="s">
        <v>1</v>
      </c>
      <c r="E1" s="20" t="s">
        <v>28</v>
      </c>
      <c r="F1" s="17" t="s">
        <v>31</v>
      </c>
      <c r="G1" s="15" t="s">
        <v>29</v>
      </c>
      <c r="H1" s="15" t="s">
        <v>30</v>
      </c>
    </row>
    <row r="2" spans="1:8" ht="26.25" thickBot="1">
      <c r="A2" s="1"/>
      <c r="B2" s="23"/>
      <c r="C2" s="2" t="s">
        <v>2</v>
      </c>
      <c r="D2" s="2" t="s">
        <v>25</v>
      </c>
      <c r="E2" s="16" t="s">
        <v>26</v>
      </c>
      <c r="F2" s="3" t="s">
        <v>3</v>
      </c>
      <c r="G2" s="4" t="s">
        <v>4</v>
      </c>
      <c r="H2" s="4" t="s">
        <v>5</v>
      </c>
    </row>
    <row r="3" spans="1:8" ht="15.75" thickBot="1">
      <c r="A3" s="24" t="s">
        <v>6</v>
      </c>
      <c r="B3" s="18"/>
      <c r="C3" s="2">
        <v>2000</v>
      </c>
      <c r="D3" s="5"/>
      <c r="E3" s="19">
        <f>D3-(D3*B3)</f>
        <v>0</v>
      </c>
      <c r="F3" s="6">
        <f>C3*E3</f>
        <v>0</v>
      </c>
      <c r="G3" s="7">
        <v>100000</v>
      </c>
      <c r="H3" s="8">
        <f>F3+G3</f>
        <v>100000</v>
      </c>
    </row>
    <row r="4" spans="1:8" ht="15.75" thickBot="1">
      <c r="A4" s="24" t="s">
        <v>7</v>
      </c>
      <c r="B4" s="18"/>
      <c r="C4" s="2">
        <v>2000</v>
      </c>
      <c r="D4" s="5"/>
      <c r="E4" s="19">
        <f t="shared" ref="E4:E20" si="0">D4-(D4*B4)</f>
        <v>0</v>
      </c>
      <c r="F4" s="6">
        <f t="shared" ref="F4:F20" si="1">C4*E4</f>
        <v>0</v>
      </c>
      <c r="G4" s="7">
        <v>100000</v>
      </c>
      <c r="H4" s="8">
        <f t="shared" ref="H4:H20" si="2">F4+G4</f>
        <v>100000</v>
      </c>
    </row>
    <row r="5" spans="1:8" ht="15.75" thickBot="1">
      <c r="A5" s="24" t="s">
        <v>8</v>
      </c>
      <c r="B5" s="18"/>
      <c r="C5" s="2">
        <v>2000</v>
      </c>
      <c r="D5" s="5"/>
      <c r="E5" s="19">
        <f t="shared" si="0"/>
        <v>0</v>
      </c>
      <c r="F5" s="6">
        <f t="shared" si="1"/>
        <v>0</v>
      </c>
      <c r="G5" s="7">
        <v>100000</v>
      </c>
      <c r="H5" s="8">
        <f t="shared" si="2"/>
        <v>100000</v>
      </c>
    </row>
    <row r="6" spans="1:8" ht="15.75" thickBot="1">
      <c r="A6" s="24" t="s">
        <v>9</v>
      </c>
      <c r="B6" s="18"/>
      <c r="C6" s="2">
        <v>500</v>
      </c>
      <c r="D6" s="5"/>
      <c r="E6" s="19">
        <f t="shared" si="0"/>
        <v>0</v>
      </c>
      <c r="F6" s="6">
        <f t="shared" si="1"/>
        <v>0</v>
      </c>
      <c r="G6" s="7">
        <v>30000</v>
      </c>
      <c r="H6" s="8">
        <f t="shared" si="2"/>
        <v>30000</v>
      </c>
    </row>
    <row r="7" spans="1:8" ht="27" thickBot="1">
      <c r="A7" s="24" t="s">
        <v>10</v>
      </c>
      <c r="B7" s="18"/>
      <c r="C7" s="2">
        <v>2000</v>
      </c>
      <c r="D7" s="5"/>
      <c r="E7" s="19">
        <f t="shared" si="0"/>
        <v>0</v>
      </c>
      <c r="F7" s="6">
        <f t="shared" si="1"/>
        <v>0</v>
      </c>
      <c r="G7" s="7">
        <v>100000</v>
      </c>
      <c r="H7" s="8">
        <f t="shared" si="2"/>
        <v>100000</v>
      </c>
    </row>
    <row r="8" spans="1:8" ht="15.75" thickBot="1">
      <c r="A8" s="24" t="s">
        <v>11</v>
      </c>
      <c r="B8" s="18"/>
      <c r="C8" s="2">
        <v>2000</v>
      </c>
      <c r="D8" s="5"/>
      <c r="E8" s="19">
        <f t="shared" si="0"/>
        <v>0</v>
      </c>
      <c r="F8" s="6">
        <f t="shared" si="1"/>
        <v>0</v>
      </c>
      <c r="G8" s="7">
        <v>200000</v>
      </c>
      <c r="H8" s="8">
        <f t="shared" si="2"/>
        <v>200000</v>
      </c>
    </row>
    <row r="9" spans="1:8" ht="15.75" thickBot="1">
      <c r="A9" s="24" t="s">
        <v>12</v>
      </c>
      <c r="B9" s="18"/>
      <c r="C9" s="2">
        <v>2000</v>
      </c>
      <c r="D9" s="5"/>
      <c r="E9" s="19">
        <f t="shared" si="0"/>
        <v>0</v>
      </c>
      <c r="F9" s="6">
        <f t="shared" si="1"/>
        <v>0</v>
      </c>
      <c r="G9" s="7">
        <v>100000</v>
      </c>
      <c r="H9" s="8">
        <f t="shared" si="2"/>
        <v>100000</v>
      </c>
    </row>
    <row r="10" spans="1:8" ht="15.75" thickBot="1">
      <c r="A10" s="24" t="s">
        <v>13</v>
      </c>
      <c r="B10" s="18"/>
      <c r="C10" s="2">
        <v>2000</v>
      </c>
      <c r="D10" s="5"/>
      <c r="E10" s="19">
        <f t="shared" si="0"/>
        <v>0</v>
      </c>
      <c r="F10" s="6">
        <f t="shared" si="1"/>
        <v>0</v>
      </c>
      <c r="G10" s="7">
        <v>100000</v>
      </c>
      <c r="H10" s="8">
        <f t="shared" si="2"/>
        <v>100000</v>
      </c>
    </row>
    <row r="11" spans="1:8" ht="15.75" thickBot="1">
      <c r="A11" s="24" t="s">
        <v>14</v>
      </c>
      <c r="B11" s="18"/>
      <c r="C11" s="2">
        <v>2000</v>
      </c>
      <c r="D11" s="5"/>
      <c r="E11" s="19">
        <f t="shared" si="0"/>
        <v>0</v>
      </c>
      <c r="F11" s="6">
        <f t="shared" si="1"/>
        <v>0</v>
      </c>
      <c r="G11" s="7">
        <v>100000</v>
      </c>
      <c r="H11" s="8">
        <f t="shared" si="2"/>
        <v>100000</v>
      </c>
    </row>
    <row r="12" spans="1:8" ht="27" thickBot="1">
      <c r="A12" s="24" t="s">
        <v>15</v>
      </c>
      <c r="B12" s="18"/>
      <c r="C12" s="2">
        <v>2000</v>
      </c>
      <c r="D12" s="5"/>
      <c r="E12" s="19">
        <f t="shared" si="0"/>
        <v>0</v>
      </c>
      <c r="F12" s="6">
        <f t="shared" si="1"/>
        <v>0</v>
      </c>
      <c r="G12" s="7">
        <v>100000</v>
      </c>
      <c r="H12" s="8">
        <f t="shared" si="2"/>
        <v>100000</v>
      </c>
    </row>
    <row r="13" spans="1:8" ht="15.75" thickBot="1">
      <c r="A13" s="24" t="s">
        <v>16</v>
      </c>
      <c r="B13" s="18"/>
      <c r="C13" s="2">
        <v>2000</v>
      </c>
      <c r="D13" s="5"/>
      <c r="E13" s="19">
        <f t="shared" si="0"/>
        <v>0</v>
      </c>
      <c r="F13" s="6">
        <f t="shared" si="1"/>
        <v>0</v>
      </c>
      <c r="G13" s="6">
        <v>100000</v>
      </c>
      <c r="H13" s="8">
        <f t="shared" si="2"/>
        <v>100000</v>
      </c>
    </row>
    <row r="14" spans="1:8" ht="15.75" thickBot="1">
      <c r="A14" s="24" t="s">
        <v>17</v>
      </c>
      <c r="B14" s="18"/>
      <c r="C14" s="2">
        <v>2000</v>
      </c>
      <c r="D14" s="5"/>
      <c r="E14" s="19">
        <f t="shared" si="0"/>
        <v>0</v>
      </c>
      <c r="F14" s="6">
        <f t="shared" si="1"/>
        <v>0</v>
      </c>
      <c r="G14" s="7">
        <v>100000</v>
      </c>
      <c r="H14" s="8">
        <f t="shared" si="2"/>
        <v>100000</v>
      </c>
    </row>
    <row r="15" spans="1:8" ht="15.75" thickBot="1">
      <c r="A15" s="25" t="s">
        <v>18</v>
      </c>
      <c r="B15" s="18"/>
      <c r="C15" s="2">
        <v>2000</v>
      </c>
      <c r="D15" s="5"/>
      <c r="E15" s="19">
        <f t="shared" si="0"/>
        <v>0</v>
      </c>
      <c r="F15" s="6">
        <f t="shared" si="1"/>
        <v>0</v>
      </c>
      <c r="G15" s="7">
        <v>100000</v>
      </c>
      <c r="H15" s="8">
        <f t="shared" si="2"/>
        <v>100000</v>
      </c>
    </row>
    <row r="16" spans="1:8" ht="15.75" thickBot="1">
      <c r="A16" s="25" t="s">
        <v>19</v>
      </c>
      <c r="B16" s="18"/>
      <c r="C16" s="2">
        <v>2000</v>
      </c>
      <c r="D16" s="5"/>
      <c r="E16" s="19">
        <f t="shared" si="0"/>
        <v>0</v>
      </c>
      <c r="F16" s="6">
        <f t="shared" si="1"/>
        <v>0</v>
      </c>
      <c r="G16" s="7">
        <v>500000</v>
      </c>
      <c r="H16" s="8">
        <f t="shared" si="2"/>
        <v>500000</v>
      </c>
    </row>
    <row r="17" spans="1:8" ht="27" thickBot="1">
      <c r="A17" s="25" t="s">
        <v>20</v>
      </c>
      <c r="B17" s="18"/>
      <c r="C17" s="2">
        <v>2000</v>
      </c>
      <c r="D17" s="5"/>
      <c r="E17" s="19">
        <f t="shared" si="0"/>
        <v>0</v>
      </c>
      <c r="F17" s="6">
        <f t="shared" si="1"/>
        <v>0</v>
      </c>
      <c r="G17" s="7">
        <v>100000</v>
      </c>
      <c r="H17" s="8">
        <f t="shared" si="2"/>
        <v>100000</v>
      </c>
    </row>
    <row r="18" spans="1:8" ht="27" thickBot="1">
      <c r="A18" s="25" t="s">
        <v>21</v>
      </c>
      <c r="B18" s="18"/>
      <c r="C18" s="2">
        <v>2000</v>
      </c>
      <c r="D18" s="5"/>
      <c r="E18" s="19">
        <f t="shared" si="0"/>
        <v>0</v>
      </c>
      <c r="F18" s="6">
        <f t="shared" si="1"/>
        <v>0</v>
      </c>
      <c r="G18" s="7">
        <v>100000</v>
      </c>
      <c r="H18" s="8">
        <f t="shared" si="2"/>
        <v>100000</v>
      </c>
    </row>
    <row r="19" spans="1:8" ht="15.75" thickBot="1">
      <c r="A19" s="25" t="s">
        <v>22</v>
      </c>
      <c r="B19" s="18"/>
      <c r="C19" s="2">
        <v>2000</v>
      </c>
      <c r="D19" s="5"/>
      <c r="E19" s="19">
        <f t="shared" si="0"/>
        <v>0</v>
      </c>
      <c r="F19" s="6">
        <f t="shared" si="1"/>
        <v>0</v>
      </c>
      <c r="G19" s="7">
        <v>100000</v>
      </c>
      <c r="H19" s="8">
        <f t="shared" si="2"/>
        <v>100000</v>
      </c>
    </row>
    <row r="20" spans="1:8" ht="15.75" thickBot="1">
      <c r="A20" s="25" t="s">
        <v>23</v>
      </c>
      <c r="B20" s="18"/>
      <c r="C20" s="2">
        <v>2000</v>
      </c>
      <c r="D20" s="5"/>
      <c r="E20" s="19">
        <f t="shared" si="0"/>
        <v>0</v>
      </c>
      <c r="F20" s="6">
        <f t="shared" si="1"/>
        <v>0</v>
      </c>
      <c r="G20" s="9">
        <v>500000</v>
      </c>
      <c r="H20" s="8">
        <f t="shared" si="2"/>
        <v>500000</v>
      </c>
    </row>
    <row r="21" spans="1:8" ht="15.75" thickBot="1">
      <c r="A21" s="10"/>
      <c r="B21" s="10"/>
      <c r="C21" s="11"/>
      <c r="D21" s="11"/>
      <c r="E21" s="11"/>
      <c r="F21" s="12"/>
      <c r="G21" s="13"/>
      <c r="H21" s="14">
        <f>SUM(H3:H20)</f>
        <v>2630000</v>
      </c>
    </row>
  </sheetData>
  <mergeCells count="1">
    <mergeCell ref="B1:B2"/>
  </mergeCells>
  <printOptions horizontalCentered="1" verticalCentered="1"/>
  <pageMargins left="0" right="0" top="0" bottom="0" header="0" footer="0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Modelo de proposta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</dc:creator>
  <cp:lastModifiedBy>Juliana</cp:lastModifiedBy>
  <cp:lastPrinted>2022-10-13T19:57:32Z</cp:lastPrinted>
  <dcterms:created xsi:type="dcterms:W3CDTF">2022-10-05T19:41:04Z</dcterms:created>
  <dcterms:modified xsi:type="dcterms:W3CDTF">2022-10-13T19:58:52Z</dcterms:modified>
</cp:coreProperties>
</file>